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140" windowHeight="7840"/>
  </bookViews>
  <sheets>
    <sheet name="5-6. évf. pontok" sheetId="5" r:id="rId1"/>
    <sheet name="7-8. évf. pontok" sheetId="6" r:id="rId2"/>
  </sheets>
  <calcPr calcId="144525"/>
</workbook>
</file>

<file path=xl/calcChain.xml><?xml version="1.0" encoding="utf-8"?>
<calcChain xmlns="http://schemas.openxmlformats.org/spreadsheetml/2006/main">
  <c r="H7" i="6" l="1"/>
  <c r="Z3" i="5" l="1"/>
  <c r="H3" i="6" l="1"/>
  <c r="N3" i="6"/>
  <c r="T3" i="6"/>
  <c r="Z3" i="6"/>
  <c r="AF3" i="6"/>
  <c r="AM3" i="6"/>
  <c r="AM3" i="5"/>
  <c r="AM4" i="5"/>
  <c r="AM5" i="5"/>
  <c r="AM6" i="5"/>
  <c r="AM7" i="5"/>
  <c r="AM8" i="5"/>
  <c r="AM9" i="5"/>
  <c r="AF3" i="5"/>
  <c r="AF4" i="5"/>
  <c r="AF5" i="5"/>
  <c r="AF6" i="5"/>
  <c r="AF7" i="5"/>
  <c r="AF8" i="5"/>
  <c r="AF9" i="5"/>
  <c r="Z4" i="5"/>
  <c r="Z5" i="5"/>
  <c r="Z6" i="5"/>
  <c r="Z7" i="5"/>
  <c r="Z8" i="5"/>
  <c r="Z9" i="5"/>
  <c r="T3" i="5"/>
  <c r="T4" i="5"/>
  <c r="T5" i="5"/>
  <c r="T6" i="5"/>
  <c r="T7" i="5"/>
  <c r="T8" i="5"/>
  <c r="T9" i="5"/>
  <c r="N3" i="5"/>
  <c r="N4" i="5"/>
  <c r="N5" i="5"/>
  <c r="N6" i="5"/>
  <c r="N7" i="5"/>
  <c r="N8" i="5"/>
  <c r="N9" i="5"/>
  <c r="H3" i="5"/>
  <c r="H4" i="5"/>
  <c r="H5" i="5"/>
  <c r="H6" i="5"/>
  <c r="H7" i="5"/>
  <c r="H8" i="5"/>
  <c r="H9" i="5"/>
  <c r="AM7" i="6"/>
  <c r="AF7" i="6"/>
  <c r="Z7" i="6"/>
  <c r="T7" i="6"/>
  <c r="N7" i="6"/>
  <c r="AM6" i="6"/>
  <c r="AF6" i="6"/>
  <c r="Z6" i="6"/>
  <c r="T6" i="6"/>
  <c r="N6" i="6"/>
  <c r="H6" i="6"/>
  <c r="AM4" i="6"/>
  <c r="AF4" i="6"/>
  <c r="Z4" i="6"/>
  <c r="T4" i="6"/>
  <c r="N4" i="6"/>
  <c r="H4" i="6"/>
  <c r="AM15" i="5"/>
  <c r="AF15" i="5"/>
  <c r="Z15" i="5"/>
  <c r="T15" i="5"/>
  <c r="N15" i="5"/>
  <c r="H15" i="5"/>
  <c r="AM14" i="5"/>
  <c r="AF14" i="5"/>
  <c r="Z14" i="5"/>
  <c r="T14" i="5"/>
  <c r="N14" i="5"/>
  <c r="H14" i="5"/>
  <c r="AM13" i="5"/>
  <c r="AF13" i="5"/>
  <c r="T13" i="5"/>
  <c r="N13" i="5"/>
  <c r="H13" i="5"/>
  <c r="AM12" i="5"/>
  <c r="AF12" i="5"/>
  <c r="Z12" i="5"/>
  <c r="T12" i="5"/>
  <c r="N12" i="5"/>
  <c r="H12" i="5"/>
  <c r="AM11" i="5"/>
  <c r="AF11" i="5"/>
  <c r="Z11" i="5"/>
  <c r="T11" i="5"/>
  <c r="N11" i="5"/>
  <c r="H11" i="5"/>
  <c r="AG7" i="6" l="1"/>
  <c r="AN7" i="6" s="1"/>
  <c r="AG4" i="6"/>
  <c r="AN4" i="6" s="1"/>
  <c r="AG4" i="5"/>
  <c r="AN4" i="5" s="1"/>
  <c r="AG3" i="5"/>
  <c r="AN3" i="5" s="1"/>
  <c r="AG9" i="5"/>
  <c r="AN9" i="5" s="1"/>
  <c r="AG6" i="5"/>
  <c r="AN6" i="5" s="1"/>
  <c r="AG7" i="5"/>
  <c r="AN7" i="5" s="1"/>
  <c r="AG11" i="5"/>
  <c r="AN11" i="5" s="1"/>
  <c r="AG15" i="5"/>
  <c r="AN15" i="5" s="1"/>
  <c r="AG13" i="5"/>
  <c r="AN13" i="5" s="1"/>
  <c r="AG5" i="5"/>
  <c r="AN5" i="5" s="1"/>
  <c r="AG3" i="6"/>
  <c r="AN3" i="6" s="1"/>
  <c r="AG8" i="5"/>
  <c r="AN8" i="5" s="1"/>
  <c r="AG6" i="6"/>
  <c r="AN6" i="6" s="1"/>
  <c r="AG14" i="5"/>
  <c r="AN14" i="5" s="1"/>
  <c r="AG12" i="5"/>
  <c r="AN12" i="5" s="1"/>
</calcChain>
</file>

<file path=xl/sharedStrings.xml><?xml version="1.0" encoding="utf-8"?>
<sst xmlns="http://schemas.openxmlformats.org/spreadsheetml/2006/main" count="41" uniqueCount="31">
  <si>
    <t>Nagy Balázs</t>
  </si>
  <si>
    <t>Nagy Brendon Rajmund</t>
  </si>
  <si>
    <t>Jónás Zoltán</t>
  </si>
  <si>
    <t>Mohácsi Seron</t>
  </si>
  <si>
    <t>Fazekas Béla</t>
  </si>
  <si>
    <t>Faragó Evelin</t>
  </si>
  <si>
    <t>Páger Kristóf</t>
  </si>
  <si>
    <t>Virág Kamilla</t>
  </si>
  <si>
    <t>Hovanecz Lilien</t>
  </si>
  <si>
    <t>Kocsubán Petra</t>
  </si>
  <si>
    <t>Molnár Tamara</t>
  </si>
  <si>
    <t xml:space="preserve">Szász Bulcsú </t>
  </si>
  <si>
    <t>Kerpeczki László Bendegúz</t>
  </si>
  <si>
    <t>Kovács Jázmin</t>
  </si>
  <si>
    <t>Hovanecz Csongor</t>
  </si>
  <si>
    <t>4.</t>
  </si>
  <si>
    <t>1. forduló</t>
  </si>
  <si>
    <t>2. forduló</t>
  </si>
  <si>
    <t>3. forduló</t>
  </si>
  <si>
    <t>4. forduló</t>
  </si>
  <si>
    <t>5. forduló</t>
  </si>
  <si>
    <t>Döntő</t>
  </si>
  <si>
    <t>5. osztály</t>
  </si>
  <si>
    <t>össz.</t>
  </si>
  <si>
    <t>+'döntő</t>
  </si>
  <si>
    <t>6. osztály</t>
  </si>
  <si>
    <t>7. osztály</t>
  </si>
  <si>
    <t>8. osztály</t>
  </si>
  <si>
    <t>Nagy Valentina Barbara</t>
  </si>
  <si>
    <t>-</t>
  </si>
  <si>
    <t>Az összes versenyzőt várjuk a 2025. május 7. napján megrendezendő döntőre.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</si>
</sst>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rgb="FF22222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4" xfId="0" applyFont="1" applyBorder="1"/>
    <xf numFmtId="0" fontId="4" fillId="0" borderId="0" xfId="0" applyFont="1"/>
    <xf numFmtId="0" fontId="0" fillId="3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workbookViewId="0">
      <selection activeCell="C20" sqref="C20"/>
    </sheetView>
  </sheetViews>
  <sheetFormatPr defaultRowHeight="14.5" x14ac:dyDescent="0.35"/>
  <cols>
    <col min="1" max="1" width="3.453125" customWidth="1"/>
    <col min="2" max="2" width="30.36328125" customWidth="1"/>
    <col min="3" max="7" width="3.36328125" customWidth="1"/>
    <col min="9" max="13" width="3.36328125" customWidth="1"/>
    <col min="15" max="19" width="3.36328125" customWidth="1"/>
    <col min="21" max="25" width="3.36328125" customWidth="1"/>
    <col min="27" max="31" width="3.36328125" customWidth="1"/>
    <col min="34" max="38" width="3.36328125" customWidth="1"/>
  </cols>
  <sheetData>
    <row r="1" spans="1:40" x14ac:dyDescent="0.35">
      <c r="A1" s="8"/>
      <c r="C1" s="8"/>
      <c r="D1" s="8"/>
      <c r="E1" s="8" t="s">
        <v>16</v>
      </c>
      <c r="F1" s="8"/>
      <c r="G1" s="8"/>
      <c r="H1" s="9"/>
      <c r="I1" s="8"/>
      <c r="J1" s="8"/>
      <c r="K1" s="8" t="s">
        <v>17</v>
      </c>
      <c r="L1" s="8"/>
      <c r="M1" s="8"/>
      <c r="N1" s="9"/>
      <c r="O1" s="8"/>
      <c r="P1" s="8"/>
      <c r="Q1" s="8" t="s">
        <v>18</v>
      </c>
      <c r="R1" s="8"/>
      <c r="S1" s="8"/>
      <c r="T1" s="9"/>
      <c r="U1" s="8"/>
      <c r="V1" s="8" t="s">
        <v>15</v>
      </c>
      <c r="W1" s="8" t="s">
        <v>19</v>
      </c>
      <c r="X1" s="8"/>
      <c r="Y1" s="8"/>
      <c r="Z1" s="9"/>
      <c r="AA1" s="8"/>
      <c r="AB1" s="8"/>
      <c r="AC1" s="8" t="s">
        <v>20</v>
      </c>
      <c r="AD1" s="8"/>
      <c r="AE1" s="8"/>
      <c r="AF1" s="9"/>
      <c r="AG1" s="9">
        <v>12345</v>
      </c>
      <c r="AH1" s="8"/>
      <c r="AI1" s="8" t="s">
        <v>21</v>
      </c>
      <c r="AJ1" s="8"/>
      <c r="AK1" s="8"/>
      <c r="AL1" s="8"/>
      <c r="AM1" s="9"/>
      <c r="AN1" s="9">
        <v>12345</v>
      </c>
    </row>
    <row r="2" spans="1:40" ht="15" thickBot="1" x14ac:dyDescent="0.4">
      <c r="A2" s="8"/>
      <c r="B2" s="10" t="s">
        <v>22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9"/>
      <c r="I2" s="8">
        <v>1</v>
      </c>
      <c r="J2" s="8">
        <v>2</v>
      </c>
      <c r="K2" s="8">
        <v>3</v>
      </c>
      <c r="L2" s="8">
        <v>4</v>
      </c>
      <c r="M2" s="8">
        <v>5</v>
      </c>
      <c r="N2" s="9"/>
      <c r="O2" s="8">
        <v>1</v>
      </c>
      <c r="P2" s="8">
        <v>2</v>
      </c>
      <c r="Q2" s="8">
        <v>3</v>
      </c>
      <c r="R2" s="8">
        <v>4</v>
      </c>
      <c r="S2" s="8">
        <v>5</v>
      </c>
      <c r="T2" s="9"/>
      <c r="U2" s="8">
        <v>1</v>
      </c>
      <c r="V2" s="8">
        <v>2</v>
      </c>
      <c r="W2" s="8">
        <v>3</v>
      </c>
      <c r="X2" s="8">
        <v>4</v>
      </c>
      <c r="Y2" s="8">
        <v>5</v>
      </c>
      <c r="Z2" s="9"/>
      <c r="AA2" s="8">
        <v>1</v>
      </c>
      <c r="AB2" s="8">
        <v>2</v>
      </c>
      <c r="AC2" s="8">
        <v>3</v>
      </c>
      <c r="AD2" s="8">
        <v>4</v>
      </c>
      <c r="AE2" s="8">
        <v>5</v>
      </c>
      <c r="AF2" s="9"/>
      <c r="AG2" s="9" t="s">
        <v>23</v>
      </c>
      <c r="AH2" s="8">
        <v>1</v>
      </c>
      <c r="AI2" s="8">
        <v>2</v>
      </c>
      <c r="AJ2" s="8">
        <v>3</v>
      </c>
      <c r="AK2" s="8">
        <v>4</v>
      </c>
      <c r="AL2" s="8">
        <v>5</v>
      </c>
      <c r="AM2" s="9"/>
      <c r="AN2" s="11" t="s">
        <v>24</v>
      </c>
    </row>
    <row r="3" spans="1:40" ht="15" thickBot="1" x14ac:dyDescent="0.4">
      <c r="A3" s="4">
        <v>1</v>
      </c>
      <c r="B3" s="6" t="s">
        <v>5</v>
      </c>
      <c r="C3" s="4">
        <v>7</v>
      </c>
      <c r="D3" s="4">
        <v>7</v>
      </c>
      <c r="E3" s="4">
        <v>7</v>
      </c>
      <c r="F3" s="4">
        <v>7</v>
      </c>
      <c r="G3" s="5">
        <v>7</v>
      </c>
      <c r="H3" s="12">
        <f t="shared" ref="H3:H9" si="0">SUM(C3:G3)</f>
        <v>35</v>
      </c>
      <c r="I3" s="13">
        <v>7</v>
      </c>
      <c r="J3" s="4">
        <v>7</v>
      </c>
      <c r="K3" s="4">
        <v>1</v>
      </c>
      <c r="L3" s="4">
        <v>3</v>
      </c>
      <c r="M3" s="5">
        <v>6</v>
      </c>
      <c r="N3" s="12">
        <f t="shared" ref="N3:N9" si="1">SUM(I3:M3)</f>
        <v>24</v>
      </c>
      <c r="O3" s="13">
        <v>5</v>
      </c>
      <c r="P3" s="4">
        <v>3</v>
      </c>
      <c r="Q3" s="4">
        <v>5</v>
      </c>
      <c r="R3" s="4">
        <v>1</v>
      </c>
      <c r="S3" s="5" t="s">
        <v>29</v>
      </c>
      <c r="T3" s="12">
        <f t="shared" ref="T3:T9" si="2">SUM(O3:S3)</f>
        <v>14</v>
      </c>
      <c r="U3" s="13">
        <v>5</v>
      </c>
      <c r="V3" s="4">
        <v>4</v>
      </c>
      <c r="W3" s="4">
        <v>7</v>
      </c>
      <c r="X3" s="4">
        <v>7</v>
      </c>
      <c r="Y3" s="5">
        <v>7</v>
      </c>
      <c r="Z3" s="12">
        <f t="shared" ref="Z3:Z9" si="3">SUM(U3:Y3)</f>
        <v>30</v>
      </c>
      <c r="AA3" s="13">
        <v>7</v>
      </c>
      <c r="AB3" s="4">
        <v>7</v>
      </c>
      <c r="AC3" s="4">
        <v>4</v>
      </c>
      <c r="AD3" s="4">
        <v>2</v>
      </c>
      <c r="AE3" s="5">
        <v>7</v>
      </c>
      <c r="AF3" s="14">
        <f t="shared" ref="AF3:AF9" si="4">SUM(AA3:AE3)</f>
        <v>27</v>
      </c>
      <c r="AG3" s="15">
        <f t="shared" ref="AG3:AG9" si="5">SUM(H3,N3,T3,Z3,AF3)</f>
        <v>130</v>
      </c>
      <c r="AH3" s="13"/>
      <c r="AI3" s="4"/>
      <c r="AJ3" s="4"/>
      <c r="AK3" s="4"/>
      <c r="AL3" s="5"/>
      <c r="AM3" s="12">
        <f t="shared" ref="AM3:AM9" si="6">SUM(AH3:AL3)</f>
        <v>0</v>
      </c>
      <c r="AN3" s="15">
        <f t="shared" ref="AN3:AN9" si="7">SUM(AG3,AM3)</f>
        <v>130</v>
      </c>
    </row>
    <row r="4" spans="1:40" ht="15" thickBot="1" x14ac:dyDescent="0.4">
      <c r="A4" s="4">
        <v>2</v>
      </c>
      <c r="B4" s="6" t="s">
        <v>4</v>
      </c>
      <c r="C4" s="4">
        <v>4</v>
      </c>
      <c r="D4" s="4">
        <v>7</v>
      </c>
      <c r="E4" s="4">
        <v>0</v>
      </c>
      <c r="F4" s="4">
        <v>7</v>
      </c>
      <c r="G4" s="5">
        <v>7</v>
      </c>
      <c r="H4" s="12">
        <f t="shared" si="0"/>
        <v>25</v>
      </c>
      <c r="I4" s="13">
        <v>7</v>
      </c>
      <c r="J4" s="4">
        <v>7</v>
      </c>
      <c r="K4" s="4">
        <v>2</v>
      </c>
      <c r="L4" s="4">
        <v>7</v>
      </c>
      <c r="M4" s="5">
        <v>6</v>
      </c>
      <c r="N4" s="12">
        <f t="shared" si="1"/>
        <v>29</v>
      </c>
      <c r="O4" s="13">
        <v>6</v>
      </c>
      <c r="P4" s="4">
        <v>4</v>
      </c>
      <c r="Q4" s="4">
        <v>7</v>
      </c>
      <c r="R4" s="4">
        <v>7</v>
      </c>
      <c r="S4" s="5">
        <v>4</v>
      </c>
      <c r="T4" s="12">
        <f t="shared" si="2"/>
        <v>28</v>
      </c>
      <c r="U4" s="13">
        <v>5</v>
      </c>
      <c r="V4" s="4">
        <v>7</v>
      </c>
      <c r="W4" s="4">
        <v>0</v>
      </c>
      <c r="X4" s="4">
        <v>6</v>
      </c>
      <c r="Y4" s="5">
        <v>7</v>
      </c>
      <c r="Z4" s="12">
        <f t="shared" si="3"/>
        <v>25</v>
      </c>
      <c r="AA4" s="13">
        <v>7</v>
      </c>
      <c r="AB4" s="4">
        <v>7</v>
      </c>
      <c r="AC4" s="4">
        <v>7</v>
      </c>
      <c r="AD4" s="4">
        <v>2</v>
      </c>
      <c r="AE4" s="5">
        <v>5</v>
      </c>
      <c r="AF4" s="14">
        <f t="shared" si="4"/>
        <v>28</v>
      </c>
      <c r="AG4" s="15">
        <f t="shared" si="5"/>
        <v>135</v>
      </c>
      <c r="AH4" s="13"/>
      <c r="AI4" s="4"/>
      <c r="AJ4" s="4"/>
      <c r="AK4" s="4"/>
      <c r="AL4" s="5"/>
      <c r="AM4" s="12">
        <f t="shared" si="6"/>
        <v>0</v>
      </c>
      <c r="AN4" s="15">
        <f t="shared" si="7"/>
        <v>135</v>
      </c>
    </row>
    <row r="5" spans="1:40" ht="15" thickBot="1" x14ac:dyDescent="0.35">
      <c r="A5" s="4">
        <v>3</v>
      </c>
      <c r="B5" s="6" t="s">
        <v>14</v>
      </c>
      <c r="C5" s="4">
        <v>7</v>
      </c>
      <c r="D5" s="4">
        <v>7</v>
      </c>
      <c r="E5" s="4">
        <v>2</v>
      </c>
      <c r="F5" s="4">
        <v>7</v>
      </c>
      <c r="G5" s="5">
        <v>7</v>
      </c>
      <c r="H5" s="12">
        <f t="shared" si="0"/>
        <v>30</v>
      </c>
      <c r="I5" s="13">
        <v>7</v>
      </c>
      <c r="J5" s="4">
        <v>7</v>
      </c>
      <c r="K5" s="4">
        <v>2</v>
      </c>
      <c r="L5" s="4">
        <v>5</v>
      </c>
      <c r="M5" s="5">
        <v>4</v>
      </c>
      <c r="N5" s="12">
        <f t="shared" si="1"/>
        <v>25</v>
      </c>
      <c r="O5" s="13">
        <v>7</v>
      </c>
      <c r="P5" s="4">
        <v>5</v>
      </c>
      <c r="Q5" s="4">
        <v>0</v>
      </c>
      <c r="R5" s="4">
        <v>0</v>
      </c>
      <c r="S5" s="5">
        <v>0</v>
      </c>
      <c r="T5" s="12">
        <f t="shared" si="2"/>
        <v>12</v>
      </c>
      <c r="U5" s="13">
        <v>2</v>
      </c>
      <c r="V5" s="4">
        <v>7</v>
      </c>
      <c r="W5" s="4">
        <v>7</v>
      </c>
      <c r="X5" s="4">
        <v>5</v>
      </c>
      <c r="Y5" s="5">
        <v>7</v>
      </c>
      <c r="Z5" s="12">
        <f t="shared" si="3"/>
        <v>28</v>
      </c>
      <c r="AA5" s="13">
        <v>7</v>
      </c>
      <c r="AB5" s="4">
        <v>7</v>
      </c>
      <c r="AC5" s="4">
        <v>7</v>
      </c>
      <c r="AD5" s="4">
        <v>0</v>
      </c>
      <c r="AE5" s="5">
        <v>5</v>
      </c>
      <c r="AF5" s="14">
        <f t="shared" si="4"/>
        <v>26</v>
      </c>
      <c r="AG5" s="15">
        <f t="shared" si="5"/>
        <v>121</v>
      </c>
      <c r="AH5" s="13"/>
      <c r="AI5" s="4"/>
      <c r="AJ5" s="4"/>
      <c r="AK5" s="4"/>
      <c r="AL5" s="5"/>
      <c r="AM5" s="12">
        <f t="shared" si="6"/>
        <v>0</v>
      </c>
      <c r="AN5" s="15">
        <f t="shared" si="7"/>
        <v>121</v>
      </c>
    </row>
    <row r="6" spans="1:40" ht="15" thickBot="1" x14ac:dyDescent="0.4">
      <c r="A6" s="4">
        <v>4</v>
      </c>
      <c r="B6" s="1" t="s">
        <v>12</v>
      </c>
      <c r="C6" s="4">
        <v>7</v>
      </c>
      <c r="D6" s="4">
        <v>7</v>
      </c>
      <c r="E6" s="4">
        <v>2</v>
      </c>
      <c r="F6" s="4">
        <v>7</v>
      </c>
      <c r="G6" s="5">
        <v>6</v>
      </c>
      <c r="H6" s="12">
        <f t="shared" si="0"/>
        <v>29</v>
      </c>
      <c r="I6" s="13">
        <v>7</v>
      </c>
      <c r="J6" s="4">
        <v>7</v>
      </c>
      <c r="K6" s="4">
        <v>7</v>
      </c>
      <c r="L6" s="4">
        <v>6</v>
      </c>
      <c r="M6" s="5">
        <v>4</v>
      </c>
      <c r="N6" s="12">
        <f t="shared" si="1"/>
        <v>31</v>
      </c>
      <c r="O6" s="13">
        <v>5</v>
      </c>
      <c r="P6" s="4">
        <v>5</v>
      </c>
      <c r="Q6" s="4">
        <v>7</v>
      </c>
      <c r="R6" s="4">
        <v>7</v>
      </c>
      <c r="S6" s="5">
        <v>5</v>
      </c>
      <c r="T6" s="12">
        <f t="shared" si="2"/>
        <v>29</v>
      </c>
      <c r="U6" s="13">
        <v>7</v>
      </c>
      <c r="V6" s="4">
        <v>3</v>
      </c>
      <c r="W6" s="4">
        <v>0</v>
      </c>
      <c r="X6" s="4">
        <v>7</v>
      </c>
      <c r="Y6" s="5">
        <v>7</v>
      </c>
      <c r="Z6" s="12">
        <f t="shared" si="3"/>
        <v>24</v>
      </c>
      <c r="AA6" s="13">
        <v>7</v>
      </c>
      <c r="AB6" s="4">
        <v>5</v>
      </c>
      <c r="AC6" s="4">
        <v>6</v>
      </c>
      <c r="AD6" s="4">
        <v>1</v>
      </c>
      <c r="AE6" s="5">
        <v>5</v>
      </c>
      <c r="AF6" s="14">
        <f t="shared" si="4"/>
        <v>24</v>
      </c>
      <c r="AG6" s="15">
        <f t="shared" si="5"/>
        <v>137</v>
      </c>
      <c r="AH6" s="13"/>
      <c r="AI6" s="4"/>
      <c r="AJ6" s="4"/>
      <c r="AK6" s="4"/>
      <c r="AL6" s="5"/>
      <c r="AM6" s="12">
        <f t="shared" si="6"/>
        <v>0</v>
      </c>
      <c r="AN6" s="15">
        <f t="shared" si="7"/>
        <v>137</v>
      </c>
    </row>
    <row r="7" spans="1:40" ht="15" thickBot="1" x14ac:dyDescent="0.4">
      <c r="A7" s="4">
        <v>5</v>
      </c>
      <c r="B7" s="22" t="s">
        <v>3</v>
      </c>
      <c r="C7" s="4">
        <v>7</v>
      </c>
      <c r="D7" s="4">
        <v>7</v>
      </c>
      <c r="E7" s="4">
        <v>2</v>
      </c>
      <c r="F7" s="4">
        <v>4</v>
      </c>
      <c r="G7" s="5">
        <v>7</v>
      </c>
      <c r="H7" s="12">
        <f t="shared" si="0"/>
        <v>27</v>
      </c>
      <c r="I7" s="13">
        <v>7</v>
      </c>
      <c r="J7" s="4">
        <v>7</v>
      </c>
      <c r="K7" s="4">
        <v>2</v>
      </c>
      <c r="L7" s="4">
        <v>7</v>
      </c>
      <c r="M7" s="5">
        <v>7</v>
      </c>
      <c r="N7" s="12">
        <f t="shared" si="1"/>
        <v>30</v>
      </c>
      <c r="O7" s="13">
        <v>5</v>
      </c>
      <c r="P7" s="4">
        <v>3</v>
      </c>
      <c r="Q7" s="4">
        <v>5</v>
      </c>
      <c r="R7" s="4">
        <v>7</v>
      </c>
      <c r="S7" s="5">
        <v>7</v>
      </c>
      <c r="T7" s="12">
        <f t="shared" si="2"/>
        <v>27</v>
      </c>
      <c r="U7" s="13">
        <v>6</v>
      </c>
      <c r="V7" s="4">
        <v>7</v>
      </c>
      <c r="W7" s="4">
        <v>7</v>
      </c>
      <c r="X7" s="4">
        <v>7</v>
      </c>
      <c r="Y7" s="5">
        <v>7</v>
      </c>
      <c r="Z7" s="12">
        <f t="shared" si="3"/>
        <v>34</v>
      </c>
      <c r="AA7" s="13">
        <v>7</v>
      </c>
      <c r="AB7" s="4">
        <v>7</v>
      </c>
      <c r="AC7" s="4">
        <v>7</v>
      </c>
      <c r="AD7" s="4">
        <v>0</v>
      </c>
      <c r="AE7" s="5">
        <v>7</v>
      </c>
      <c r="AF7" s="14">
        <f t="shared" si="4"/>
        <v>28</v>
      </c>
      <c r="AG7" s="15">
        <f t="shared" si="5"/>
        <v>146</v>
      </c>
      <c r="AH7" s="13"/>
      <c r="AI7" s="4"/>
      <c r="AJ7" s="4"/>
      <c r="AK7" s="4"/>
      <c r="AL7" s="5"/>
      <c r="AM7" s="12">
        <f t="shared" si="6"/>
        <v>0</v>
      </c>
      <c r="AN7" s="15">
        <f t="shared" si="7"/>
        <v>146</v>
      </c>
    </row>
    <row r="8" spans="1:40" ht="15" thickBot="1" x14ac:dyDescent="0.4">
      <c r="A8" s="4">
        <v>6</v>
      </c>
      <c r="B8" s="1" t="s">
        <v>6</v>
      </c>
      <c r="C8" s="4">
        <v>7</v>
      </c>
      <c r="D8" s="4">
        <v>0</v>
      </c>
      <c r="E8" s="4">
        <v>7</v>
      </c>
      <c r="F8" s="4">
        <v>7</v>
      </c>
      <c r="G8" s="5">
        <v>7</v>
      </c>
      <c r="H8" s="12">
        <f t="shared" si="0"/>
        <v>28</v>
      </c>
      <c r="I8" s="13">
        <v>7</v>
      </c>
      <c r="J8" s="4">
        <v>7</v>
      </c>
      <c r="K8" s="4">
        <v>2</v>
      </c>
      <c r="L8" s="4">
        <v>5</v>
      </c>
      <c r="M8" s="5">
        <v>6</v>
      </c>
      <c r="N8" s="12">
        <f t="shared" si="1"/>
        <v>27</v>
      </c>
      <c r="O8" s="13">
        <v>7</v>
      </c>
      <c r="P8" s="4">
        <v>3</v>
      </c>
      <c r="Q8" s="4">
        <v>7</v>
      </c>
      <c r="R8" s="4">
        <v>7</v>
      </c>
      <c r="S8" s="5">
        <v>6</v>
      </c>
      <c r="T8" s="12">
        <f t="shared" si="2"/>
        <v>30</v>
      </c>
      <c r="U8" s="13">
        <v>5</v>
      </c>
      <c r="V8" s="4">
        <v>3</v>
      </c>
      <c r="W8" s="4">
        <v>7</v>
      </c>
      <c r="X8" s="4">
        <v>2</v>
      </c>
      <c r="Y8" s="5">
        <v>7</v>
      </c>
      <c r="Z8" s="12">
        <f t="shared" si="3"/>
        <v>24</v>
      </c>
      <c r="AA8" s="13">
        <v>7</v>
      </c>
      <c r="AB8" s="4">
        <v>7</v>
      </c>
      <c r="AC8" s="4">
        <v>3</v>
      </c>
      <c r="AD8" s="4">
        <v>1</v>
      </c>
      <c r="AE8" s="5">
        <v>4</v>
      </c>
      <c r="AF8" s="14">
        <f t="shared" si="4"/>
        <v>22</v>
      </c>
      <c r="AG8" s="15">
        <f t="shared" si="5"/>
        <v>131</v>
      </c>
      <c r="AH8" s="13"/>
      <c r="AI8" s="4"/>
      <c r="AJ8" s="4"/>
      <c r="AK8" s="4"/>
      <c r="AL8" s="5"/>
      <c r="AM8" s="12">
        <f t="shared" si="6"/>
        <v>0</v>
      </c>
      <c r="AN8" s="15">
        <f t="shared" si="7"/>
        <v>131</v>
      </c>
    </row>
    <row r="9" spans="1:40" ht="15" thickBot="1" x14ac:dyDescent="0.4">
      <c r="A9" s="4">
        <v>7</v>
      </c>
      <c r="B9" s="1" t="s">
        <v>7</v>
      </c>
      <c r="C9" s="4">
        <v>6</v>
      </c>
      <c r="D9" s="4">
        <v>7</v>
      </c>
      <c r="E9" s="4">
        <v>7</v>
      </c>
      <c r="F9" s="4">
        <v>7</v>
      </c>
      <c r="G9" s="5">
        <v>7</v>
      </c>
      <c r="H9" s="12">
        <f t="shared" si="0"/>
        <v>34</v>
      </c>
      <c r="I9" s="13">
        <v>7</v>
      </c>
      <c r="J9" s="4">
        <v>7</v>
      </c>
      <c r="K9" s="4">
        <v>2</v>
      </c>
      <c r="L9" s="4">
        <v>5</v>
      </c>
      <c r="M9" s="5">
        <v>6</v>
      </c>
      <c r="N9" s="12">
        <f t="shared" si="1"/>
        <v>27</v>
      </c>
      <c r="O9" s="13">
        <v>5</v>
      </c>
      <c r="P9" s="4">
        <v>7</v>
      </c>
      <c r="Q9" s="4">
        <v>7</v>
      </c>
      <c r="R9" s="4">
        <v>4</v>
      </c>
      <c r="S9" s="5">
        <v>7</v>
      </c>
      <c r="T9" s="12">
        <f t="shared" si="2"/>
        <v>30</v>
      </c>
      <c r="U9" s="13">
        <v>1</v>
      </c>
      <c r="V9" s="4">
        <v>7</v>
      </c>
      <c r="W9" s="4">
        <v>7</v>
      </c>
      <c r="X9" s="4">
        <v>5</v>
      </c>
      <c r="Y9" s="5">
        <v>7</v>
      </c>
      <c r="Z9" s="12">
        <f t="shared" si="3"/>
        <v>27</v>
      </c>
      <c r="AA9" s="13">
        <v>7</v>
      </c>
      <c r="AB9" s="4">
        <v>7</v>
      </c>
      <c r="AC9" s="4">
        <v>7</v>
      </c>
      <c r="AD9" s="4">
        <v>1</v>
      </c>
      <c r="AE9" s="5">
        <v>7</v>
      </c>
      <c r="AF9" s="14">
        <f t="shared" si="4"/>
        <v>29</v>
      </c>
      <c r="AG9" s="15">
        <f t="shared" si="5"/>
        <v>147</v>
      </c>
      <c r="AH9" s="13"/>
      <c r="AI9" s="4"/>
      <c r="AJ9" s="4"/>
      <c r="AK9" s="4"/>
      <c r="AL9" s="5"/>
      <c r="AM9" s="12">
        <f t="shared" si="6"/>
        <v>0</v>
      </c>
      <c r="AN9" s="15">
        <f t="shared" si="7"/>
        <v>147</v>
      </c>
    </row>
    <row r="10" spans="1:40" ht="15" thickBot="1" x14ac:dyDescent="0.4">
      <c r="A10" s="4"/>
      <c r="B10" s="16" t="s">
        <v>25</v>
      </c>
      <c r="C10" s="4"/>
      <c r="D10" s="4"/>
      <c r="E10" s="4"/>
      <c r="F10" s="4"/>
      <c r="G10" s="5"/>
      <c r="H10" s="12"/>
      <c r="I10" s="13"/>
      <c r="J10" s="4"/>
      <c r="K10" s="4"/>
      <c r="L10" s="4"/>
      <c r="M10" s="5"/>
      <c r="N10" s="12"/>
      <c r="O10" s="13"/>
      <c r="P10" s="4"/>
      <c r="Q10" s="4"/>
      <c r="R10" s="4"/>
      <c r="S10" s="5"/>
      <c r="T10" s="12"/>
      <c r="U10" s="13"/>
      <c r="V10" s="4"/>
      <c r="W10" s="4"/>
      <c r="X10" s="4"/>
      <c r="Y10" s="5"/>
      <c r="Z10" s="12"/>
      <c r="AA10" s="13"/>
      <c r="AB10" s="4"/>
      <c r="AC10" s="4"/>
      <c r="AD10" s="4"/>
      <c r="AE10" s="5"/>
      <c r="AF10" s="14"/>
      <c r="AG10" s="15"/>
      <c r="AH10" s="13"/>
      <c r="AI10" s="4"/>
      <c r="AJ10" s="4"/>
      <c r="AK10" s="4"/>
      <c r="AL10" s="5"/>
      <c r="AM10" s="12"/>
      <c r="AN10" s="15"/>
    </row>
    <row r="11" spans="1:40" ht="15" thickBot="1" x14ac:dyDescent="0.4">
      <c r="A11" s="4">
        <v>1</v>
      </c>
      <c r="B11" s="1" t="s">
        <v>2</v>
      </c>
      <c r="C11" s="4">
        <v>6</v>
      </c>
      <c r="D11" s="4">
        <v>7</v>
      </c>
      <c r="E11" s="4">
        <v>2</v>
      </c>
      <c r="F11" s="4">
        <v>4</v>
      </c>
      <c r="G11" s="5">
        <v>7</v>
      </c>
      <c r="H11" s="12">
        <f>SUM(C11:G11)</f>
        <v>26</v>
      </c>
      <c r="I11" s="13">
        <v>7</v>
      </c>
      <c r="J11" s="4">
        <v>7</v>
      </c>
      <c r="K11" s="4">
        <v>0</v>
      </c>
      <c r="L11" s="4">
        <v>5</v>
      </c>
      <c r="M11" s="5">
        <v>7</v>
      </c>
      <c r="N11" s="12">
        <f>SUM(I11:M11)</f>
        <v>26</v>
      </c>
      <c r="O11" s="13">
        <v>7</v>
      </c>
      <c r="P11" s="4">
        <v>3</v>
      </c>
      <c r="Q11" s="4">
        <v>5</v>
      </c>
      <c r="R11" s="4">
        <v>7</v>
      </c>
      <c r="S11" s="5">
        <v>5</v>
      </c>
      <c r="T11" s="12">
        <f>SUM(O11:S11)</f>
        <v>27</v>
      </c>
      <c r="U11" s="13">
        <v>6</v>
      </c>
      <c r="V11" s="4">
        <v>7</v>
      </c>
      <c r="W11" s="4">
        <v>7</v>
      </c>
      <c r="X11" s="4">
        <v>6</v>
      </c>
      <c r="Y11" s="5">
        <v>7</v>
      </c>
      <c r="Z11" s="12">
        <f>SUM(U11:Y11)</f>
        <v>33</v>
      </c>
      <c r="AA11" s="13">
        <v>7</v>
      </c>
      <c r="AB11" s="4">
        <v>7</v>
      </c>
      <c r="AC11" s="4">
        <v>6</v>
      </c>
      <c r="AD11" s="4">
        <v>0</v>
      </c>
      <c r="AE11" s="5">
        <v>7</v>
      </c>
      <c r="AF11" s="14">
        <f>SUM(AA11:AE11)</f>
        <v>27</v>
      </c>
      <c r="AG11" s="15">
        <f>SUM(H11,N11,T11,Z11,AF11)</f>
        <v>139</v>
      </c>
      <c r="AH11" s="13"/>
      <c r="AI11" s="4"/>
      <c r="AJ11" s="4"/>
      <c r="AK11" s="4"/>
      <c r="AL11" s="5"/>
      <c r="AM11" s="12">
        <f>SUM(AH11:AL11)</f>
        <v>0</v>
      </c>
      <c r="AN11" s="15">
        <f>SUM(AG11,AM11)</f>
        <v>139</v>
      </c>
    </row>
    <row r="12" spans="1:40" ht="15" thickBot="1" x14ac:dyDescent="0.35">
      <c r="A12" s="4">
        <v>2</v>
      </c>
      <c r="B12" s="23" t="s">
        <v>28</v>
      </c>
      <c r="C12" s="4">
        <v>7</v>
      </c>
      <c r="D12" s="4">
        <v>7</v>
      </c>
      <c r="E12" s="4">
        <v>2</v>
      </c>
      <c r="F12" s="4">
        <v>4</v>
      </c>
      <c r="G12" s="5">
        <v>7</v>
      </c>
      <c r="H12" s="12">
        <f>SUM(C12:G12)</f>
        <v>27</v>
      </c>
      <c r="I12" s="13">
        <v>6</v>
      </c>
      <c r="J12" s="4">
        <v>7</v>
      </c>
      <c r="K12" s="4">
        <v>1</v>
      </c>
      <c r="L12" s="4">
        <v>7</v>
      </c>
      <c r="M12" s="5">
        <v>7</v>
      </c>
      <c r="N12" s="12">
        <f t="shared" ref="N12:N15" si="8">SUM(I12:M12)</f>
        <v>28</v>
      </c>
      <c r="O12" s="13">
        <v>5</v>
      </c>
      <c r="P12" s="4">
        <v>3</v>
      </c>
      <c r="Q12" s="4">
        <v>5</v>
      </c>
      <c r="R12" s="4">
        <v>7</v>
      </c>
      <c r="S12" s="5">
        <v>7</v>
      </c>
      <c r="T12" s="12">
        <f>SUM(O12:S12)</f>
        <v>27</v>
      </c>
      <c r="U12" s="13">
        <v>6</v>
      </c>
      <c r="V12" s="4">
        <v>7</v>
      </c>
      <c r="W12" s="4">
        <v>7</v>
      </c>
      <c r="X12" s="4">
        <v>5</v>
      </c>
      <c r="Y12" s="5">
        <v>4</v>
      </c>
      <c r="Z12" s="12">
        <f>SUM(U12:Y12)</f>
        <v>29</v>
      </c>
      <c r="AA12" s="13">
        <v>7</v>
      </c>
      <c r="AB12" s="4">
        <v>7</v>
      </c>
      <c r="AC12" s="4">
        <v>7</v>
      </c>
      <c r="AD12" s="4">
        <v>0</v>
      </c>
      <c r="AE12" s="5">
        <v>7</v>
      </c>
      <c r="AF12" s="14">
        <f>SUM(AA12:AE12)</f>
        <v>28</v>
      </c>
      <c r="AG12" s="15">
        <f>SUM(H12,N12,T12,Z12,AF12)</f>
        <v>139</v>
      </c>
      <c r="AH12" s="13"/>
      <c r="AI12" s="4"/>
      <c r="AJ12" s="4"/>
      <c r="AK12" s="4"/>
      <c r="AL12" s="5"/>
      <c r="AM12" s="12">
        <f>SUM(AH12:AL12)</f>
        <v>0</v>
      </c>
      <c r="AN12" s="15">
        <f>SUM(AG12,AM12)</f>
        <v>139</v>
      </c>
    </row>
    <row r="13" spans="1:40" ht="15" thickBot="1" x14ac:dyDescent="0.4">
      <c r="A13" s="4">
        <v>3</v>
      </c>
      <c r="B13" s="6" t="s">
        <v>13</v>
      </c>
      <c r="C13" s="4">
        <v>6</v>
      </c>
      <c r="D13" s="4">
        <v>7</v>
      </c>
      <c r="E13" s="4">
        <v>7</v>
      </c>
      <c r="F13" s="4">
        <v>3</v>
      </c>
      <c r="G13" s="5">
        <v>7</v>
      </c>
      <c r="H13" s="12">
        <f t="shared" ref="H13:H15" si="9">SUM(C13:G13)</f>
        <v>30</v>
      </c>
      <c r="I13" s="13">
        <v>7</v>
      </c>
      <c r="J13" s="4">
        <v>7</v>
      </c>
      <c r="K13" s="4">
        <v>7</v>
      </c>
      <c r="L13" s="4">
        <v>6</v>
      </c>
      <c r="M13" s="5">
        <v>7</v>
      </c>
      <c r="N13" s="12">
        <f t="shared" si="8"/>
        <v>34</v>
      </c>
      <c r="O13" s="13">
        <v>5</v>
      </c>
      <c r="P13" s="4">
        <v>5</v>
      </c>
      <c r="Q13" s="4">
        <v>5</v>
      </c>
      <c r="R13" s="4">
        <v>7</v>
      </c>
      <c r="S13" s="5">
        <v>3</v>
      </c>
      <c r="T13" s="12">
        <f t="shared" ref="T13:T15" si="10">SUM(O13:S13)</f>
        <v>25</v>
      </c>
      <c r="U13" s="13">
        <v>7</v>
      </c>
      <c r="V13" s="4">
        <v>7</v>
      </c>
      <c r="W13" s="4">
        <v>7</v>
      </c>
      <c r="X13" s="4">
        <v>5</v>
      </c>
      <c r="Y13" s="5">
        <v>7</v>
      </c>
      <c r="Z13" s="12">
        <v>6</v>
      </c>
      <c r="AA13" s="13">
        <v>7</v>
      </c>
      <c r="AB13" s="4">
        <v>6</v>
      </c>
      <c r="AC13" s="4">
        <v>7</v>
      </c>
      <c r="AD13" s="4">
        <v>2</v>
      </c>
      <c r="AE13" s="5">
        <v>5</v>
      </c>
      <c r="AF13" s="14">
        <f t="shared" ref="AF13:AF15" si="11">SUM(AA13:AE13)</f>
        <v>27</v>
      </c>
      <c r="AG13" s="15">
        <f t="shared" ref="AG13:AG15" si="12">SUM(H13,N13,T13,Z13,AF13)</f>
        <v>122</v>
      </c>
      <c r="AH13" s="13"/>
      <c r="AI13" s="4"/>
      <c r="AJ13" s="4"/>
      <c r="AK13" s="4"/>
      <c r="AL13" s="5"/>
      <c r="AM13" s="12">
        <f t="shared" ref="AM13:AM15" si="13">SUM(AH13:AL13)</f>
        <v>0</v>
      </c>
      <c r="AN13" s="15">
        <f t="shared" ref="AN13:AN15" si="14">SUM(AG13,AM13)</f>
        <v>122</v>
      </c>
    </row>
    <row r="14" spans="1:40" ht="15" thickBot="1" x14ac:dyDescent="0.4">
      <c r="A14" s="4">
        <v>4</v>
      </c>
      <c r="B14" s="6" t="s">
        <v>10</v>
      </c>
      <c r="C14" s="4">
        <v>7</v>
      </c>
      <c r="D14" s="4">
        <v>7</v>
      </c>
      <c r="E14" s="4">
        <v>7</v>
      </c>
      <c r="F14" s="4">
        <v>4</v>
      </c>
      <c r="G14" s="5">
        <v>7</v>
      </c>
      <c r="H14" s="12">
        <f t="shared" si="9"/>
        <v>32</v>
      </c>
      <c r="I14" s="13">
        <v>7</v>
      </c>
      <c r="J14" s="4">
        <v>7</v>
      </c>
      <c r="K14" s="4">
        <v>7</v>
      </c>
      <c r="L14" s="4">
        <v>7</v>
      </c>
      <c r="M14" s="5">
        <v>7</v>
      </c>
      <c r="N14" s="12">
        <f t="shared" si="8"/>
        <v>35</v>
      </c>
      <c r="O14" s="13">
        <v>3</v>
      </c>
      <c r="P14" s="4">
        <v>7</v>
      </c>
      <c r="Q14" s="4">
        <v>7</v>
      </c>
      <c r="R14" s="4">
        <v>7</v>
      </c>
      <c r="S14" s="5">
        <v>3</v>
      </c>
      <c r="T14" s="12">
        <f t="shared" si="10"/>
        <v>27</v>
      </c>
      <c r="U14" s="13">
        <v>7</v>
      </c>
      <c r="V14" s="4">
        <v>7</v>
      </c>
      <c r="W14" s="4">
        <v>7</v>
      </c>
      <c r="X14" s="4">
        <v>6</v>
      </c>
      <c r="Y14" s="5">
        <v>7</v>
      </c>
      <c r="Z14" s="12">
        <f t="shared" ref="Z14:Z15" si="15">SUM(U14:Y14)</f>
        <v>34</v>
      </c>
      <c r="AA14" s="13">
        <v>7</v>
      </c>
      <c r="AB14" s="4">
        <v>5</v>
      </c>
      <c r="AC14" s="4">
        <v>7</v>
      </c>
      <c r="AD14" s="4">
        <v>1</v>
      </c>
      <c r="AE14" s="5">
        <v>5</v>
      </c>
      <c r="AF14" s="14">
        <f t="shared" si="11"/>
        <v>25</v>
      </c>
      <c r="AG14" s="15">
        <f t="shared" si="12"/>
        <v>153</v>
      </c>
      <c r="AH14" s="13"/>
      <c r="AI14" s="4"/>
      <c r="AJ14" s="4"/>
      <c r="AK14" s="4"/>
      <c r="AL14" s="5"/>
      <c r="AM14" s="12">
        <f t="shared" si="13"/>
        <v>0</v>
      </c>
      <c r="AN14" s="15">
        <f t="shared" si="14"/>
        <v>153</v>
      </c>
    </row>
    <row r="15" spans="1:40" s="20" customFormat="1" ht="14.4" x14ac:dyDescent="0.3">
      <c r="A15" s="4">
        <v>5</v>
      </c>
      <c r="B15" s="1" t="s">
        <v>1</v>
      </c>
      <c r="C15" s="4">
        <v>6</v>
      </c>
      <c r="D15" s="4">
        <v>0</v>
      </c>
      <c r="E15" s="4">
        <v>2</v>
      </c>
      <c r="F15" s="4">
        <v>4</v>
      </c>
      <c r="G15" s="7">
        <v>7</v>
      </c>
      <c r="H15" s="12">
        <f t="shared" si="9"/>
        <v>19</v>
      </c>
      <c r="I15" s="13">
        <v>6</v>
      </c>
      <c r="J15" s="4">
        <v>7</v>
      </c>
      <c r="K15" s="4">
        <v>1</v>
      </c>
      <c r="L15" s="4">
        <v>7</v>
      </c>
      <c r="M15" s="7">
        <v>7</v>
      </c>
      <c r="N15" s="12">
        <f t="shared" si="8"/>
        <v>28</v>
      </c>
      <c r="O15" s="13">
        <v>5</v>
      </c>
      <c r="P15" s="4">
        <v>3</v>
      </c>
      <c r="Q15" s="4">
        <v>5</v>
      </c>
      <c r="R15" s="4">
        <v>7</v>
      </c>
      <c r="S15" s="7">
        <v>7</v>
      </c>
      <c r="T15" s="12">
        <f t="shared" si="10"/>
        <v>27</v>
      </c>
      <c r="U15" s="13">
        <v>6</v>
      </c>
      <c r="V15" s="4">
        <v>7</v>
      </c>
      <c r="W15" s="4">
        <v>7</v>
      </c>
      <c r="X15" s="4">
        <v>5</v>
      </c>
      <c r="Y15" s="7">
        <v>7</v>
      </c>
      <c r="Z15" s="12">
        <f t="shared" si="15"/>
        <v>32</v>
      </c>
      <c r="AA15" s="13">
        <v>7</v>
      </c>
      <c r="AB15" s="4">
        <v>7</v>
      </c>
      <c r="AC15" s="4">
        <v>6</v>
      </c>
      <c r="AD15" s="4">
        <v>0</v>
      </c>
      <c r="AE15" s="7">
        <v>7</v>
      </c>
      <c r="AF15" s="14">
        <f t="shared" si="11"/>
        <v>27</v>
      </c>
      <c r="AG15" s="15">
        <f t="shared" si="12"/>
        <v>133</v>
      </c>
      <c r="AH15" s="13"/>
      <c r="AI15" s="4"/>
      <c r="AJ15" s="4"/>
      <c r="AK15" s="4"/>
      <c r="AL15" s="7"/>
      <c r="AM15" s="12">
        <f t="shared" si="13"/>
        <v>0</v>
      </c>
      <c r="AN15" s="15">
        <f t="shared" si="14"/>
        <v>133</v>
      </c>
    </row>
    <row r="16" spans="1:40" s="3" customFormat="1" ht="14.4" x14ac:dyDescent="0.3">
      <c r="A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8"/>
      <c r="O16" s="17"/>
      <c r="P16" s="17"/>
      <c r="Q16" s="17"/>
      <c r="R16" s="17"/>
      <c r="S16" s="17"/>
      <c r="T16" s="18"/>
      <c r="U16" s="17"/>
      <c r="V16" s="17"/>
      <c r="W16" s="17"/>
      <c r="X16" s="17"/>
      <c r="Y16" s="17"/>
      <c r="Z16" s="18"/>
      <c r="AA16" s="17"/>
      <c r="AB16" s="17"/>
      <c r="AC16" s="17"/>
      <c r="AD16" s="17"/>
      <c r="AE16" s="17"/>
      <c r="AF16" s="18"/>
      <c r="AG16" s="19"/>
      <c r="AH16" s="17"/>
      <c r="AI16" s="17"/>
      <c r="AJ16" s="17"/>
      <c r="AK16" s="17"/>
      <c r="AL16" s="17"/>
      <c r="AM16" s="18"/>
      <c r="AN16" s="19"/>
    </row>
    <row r="18" spans="2:11" x14ac:dyDescent="0.35">
      <c r="B18" s="24" t="s">
        <v>30</v>
      </c>
      <c r="C18" s="24"/>
      <c r="D18" s="24"/>
      <c r="E18" s="24"/>
      <c r="F18" s="24"/>
      <c r="G18" s="24"/>
      <c r="H18" s="24"/>
      <c r="I18" s="24"/>
      <c r="J18" s="24"/>
      <c r="K18" s="2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workbookViewId="0">
      <selection activeCell="H13" sqref="H13"/>
    </sheetView>
  </sheetViews>
  <sheetFormatPr defaultRowHeight="14.5" x14ac:dyDescent="0.35"/>
  <cols>
    <col min="1" max="1" width="3.36328125" customWidth="1"/>
    <col min="2" max="2" width="27.81640625" customWidth="1"/>
    <col min="3" max="7" width="3.36328125" customWidth="1"/>
    <col min="9" max="13" width="3.36328125" customWidth="1"/>
    <col min="15" max="19" width="3.36328125" customWidth="1"/>
    <col min="21" max="25" width="3.36328125" customWidth="1"/>
    <col min="27" max="31" width="3.36328125" customWidth="1"/>
    <col min="34" max="38" width="3.36328125" customWidth="1"/>
  </cols>
  <sheetData>
    <row r="1" spans="1:40" x14ac:dyDescent="0.35">
      <c r="A1" s="8"/>
      <c r="C1" s="8"/>
      <c r="D1" s="8"/>
      <c r="E1" s="8" t="s">
        <v>16</v>
      </c>
      <c r="F1" s="8"/>
      <c r="G1" s="8"/>
      <c r="H1" s="9"/>
      <c r="I1" s="8"/>
      <c r="J1" s="8"/>
      <c r="K1" s="8" t="s">
        <v>17</v>
      </c>
      <c r="L1" s="8"/>
      <c r="M1" s="8"/>
      <c r="N1" s="9"/>
      <c r="O1" s="8"/>
      <c r="P1" s="8"/>
      <c r="Q1" s="8" t="s">
        <v>18</v>
      </c>
      <c r="R1" s="8"/>
      <c r="S1" s="8"/>
      <c r="T1" s="9"/>
      <c r="U1" s="8"/>
      <c r="V1" s="8"/>
      <c r="W1" s="8" t="s">
        <v>19</v>
      </c>
      <c r="X1" s="8"/>
      <c r="Y1" s="8"/>
      <c r="Z1" s="9"/>
      <c r="AA1" s="8"/>
      <c r="AB1" s="8"/>
      <c r="AC1" s="8" t="s">
        <v>20</v>
      </c>
      <c r="AD1" s="8"/>
      <c r="AE1" s="8"/>
      <c r="AF1" s="9"/>
      <c r="AG1" s="9">
        <v>12345</v>
      </c>
      <c r="AH1" s="8"/>
      <c r="AI1" s="8" t="s">
        <v>21</v>
      </c>
      <c r="AJ1" s="8"/>
      <c r="AK1" s="8"/>
      <c r="AL1" s="8"/>
      <c r="AM1" s="9"/>
      <c r="AN1" s="9">
        <v>12345</v>
      </c>
    </row>
    <row r="2" spans="1:40" ht="15" thickBot="1" x14ac:dyDescent="0.4">
      <c r="A2" s="8"/>
      <c r="B2" s="10" t="s">
        <v>26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9"/>
      <c r="I2" s="8">
        <v>1</v>
      </c>
      <c r="J2" s="8">
        <v>2</v>
      </c>
      <c r="K2" s="8">
        <v>3</v>
      </c>
      <c r="L2" s="8">
        <v>4</v>
      </c>
      <c r="M2" s="8">
        <v>5</v>
      </c>
      <c r="N2" s="9"/>
      <c r="O2" s="8">
        <v>1</v>
      </c>
      <c r="P2" s="8">
        <v>2</v>
      </c>
      <c r="Q2" s="8">
        <v>3</v>
      </c>
      <c r="R2" s="8">
        <v>4</v>
      </c>
      <c r="S2" s="8">
        <v>5</v>
      </c>
      <c r="T2" s="9"/>
      <c r="U2" s="8">
        <v>1</v>
      </c>
      <c r="V2" s="8">
        <v>2</v>
      </c>
      <c r="W2" s="8">
        <v>3</v>
      </c>
      <c r="X2" s="8">
        <v>4</v>
      </c>
      <c r="Y2" s="8">
        <v>5</v>
      </c>
      <c r="Z2" s="9"/>
      <c r="AA2" s="8">
        <v>1</v>
      </c>
      <c r="AB2" s="8">
        <v>2</v>
      </c>
      <c r="AC2" s="8">
        <v>3</v>
      </c>
      <c r="AD2" s="8">
        <v>4</v>
      </c>
      <c r="AE2" s="8">
        <v>5</v>
      </c>
      <c r="AF2" s="9"/>
      <c r="AG2" s="9" t="s">
        <v>23</v>
      </c>
      <c r="AH2" s="8">
        <v>1</v>
      </c>
      <c r="AI2" s="8">
        <v>2</v>
      </c>
      <c r="AJ2" s="8">
        <v>3</v>
      </c>
      <c r="AK2" s="8">
        <v>4</v>
      </c>
      <c r="AL2" s="8">
        <v>5</v>
      </c>
      <c r="AM2" s="9"/>
      <c r="AN2" s="11" t="s">
        <v>24</v>
      </c>
    </row>
    <row r="3" spans="1:40" ht="15" thickBot="1" x14ac:dyDescent="0.35">
      <c r="A3" s="4">
        <v>1</v>
      </c>
      <c r="B3" s="1" t="s">
        <v>8</v>
      </c>
      <c r="C3" s="4">
        <v>6</v>
      </c>
      <c r="D3" s="4">
        <v>7</v>
      </c>
      <c r="E3" s="4">
        <v>7</v>
      </c>
      <c r="F3" s="4">
        <v>7</v>
      </c>
      <c r="G3" s="5">
        <v>7</v>
      </c>
      <c r="H3" s="12">
        <f>SUM(C3:G3)</f>
        <v>34</v>
      </c>
      <c r="I3" s="13">
        <v>7</v>
      </c>
      <c r="J3" s="4">
        <v>6</v>
      </c>
      <c r="K3" s="4">
        <v>7</v>
      </c>
      <c r="L3" s="4" t="s">
        <v>29</v>
      </c>
      <c r="M3" s="5">
        <v>7</v>
      </c>
      <c r="N3" s="12">
        <f>SUM(I3:M3)</f>
        <v>27</v>
      </c>
      <c r="O3" s="13">
        <v>7</v>
      </c>
      <c r="P3" s="4">
        <v>6</v>
      </c>
      <c r="Q3" s="4">
        <v>7</v>
      </c>
      <c r="R3" s="4">
        <v>7</v>
      </c>
      <c r="S3" s="5">
        <v>7</v>
      </c>
      <c r="T3" s="12">
        <f>SUM(O3:S3)</f>
        <v>34</v>
      </c>
      <c r="U3" s="13">
        <v>7</v>
      </c>
      <c r="V3" s="4">
        <v>6</v>
      </c>
      <c r="W3" s="4">
        <v>7</v>
      </c>
      <c r="X3" s="4">
        <v>6</v>
      </c>
      <c r="Y3" s="5">
        <v>7</v>
      </c>
      <c r="Z3" s="12">
        <f>SUM(U3:Y3)</f>
        <v>33</v>
      </c>
      <c r="AA3" s="13">
        <v>7</v>
      </c>
      <c r="AB3" s="4">
        <v>0</v>
      </c>
      <c r="AC3" s="4">
        <v>1</v>
      </c>
      <c r="AD3" s="4">
        <v>7</v>
      </c>
      <c r="AE3" s="5">
        <v>7</v>
      </c>
      <c r="AF3" s="14">
        <f>SUM(AA3:AE3)</f>
        <v>22</v>
      </c>
      <c r="AG3" s="15">
        <f>SUM(H3,N3,T3,Z3,AF3)</f>
        <v>150</v>
      </c>
      <c r="AH3" s="13"/>
      <c r="AI3" s="4"/>
      <c r="AJ3" s="4"/>
      <c r="AK3" s="4"/>
      <c r="AL3" s="5"/>
      <c r="AM3" s="12">
        <f>SUM(AH3:AL3)</f>
        <v>0</v>
      </c>
      <c r="AN3" s="15">
        <f>SUM(AG3,AM3)</f>
        <v>150</v>
      </c>
    </row>
    <row r="4" spans="1:40" ht="15" thickBot="1" x14ac:dyDescent="0.4">
      <c r="A4" s="4">
        <v>2</v>
      </c>
      <c r="B4" s="1" t="s">
        <v>11</v>
      </c>
      <c r="C4" s="4">
        <v>7</v>
      </c>
      <c r="D4" s="4">
        <v>7</v>
      </c>
      <c r="E4" s="4">
        <v>7</v>
      </c>
      <c r="F4" s="4">
        <v>7</v>
      </c>
      <c r="G4" s="5">
        <v>7</v>
      </c>
      <c r="H4" s="12">
        <f>SUM(C4:G4)</f>
        <v>35</v>
      </c>
      <c r="I4" s="13">
        <v>7</v>
      </c>
      <c r="J4" s="4">
        <v>7</v>
      </c>
      <c r="K4" s="4">
        <v>7</v>
      </c>
      <c r="L4" s="4">
        <v>7</v>
      </c>
      <c r="M4" s="5">
        <v>6</v>
      </c>
      <c r="N4" s="12">
        <f>SUM(I4:M4)</f>
        <v>34</v>
      </c>
      <c r="O4" s="13">
        <v>5</v>
      </c>
      <c r="P4" s="4">
        <v>7</v>
      </c>
      <c r="Q4" s="4">
        <v>7</v>
      </c>
      <c r="R4" s="4">
        <v>7</v>
      </c>
      <c r="S4" s="5">
        <v>7</v>
      </c>
      <c r="T4" s="12">
        <f>SUM(O4:S4)</f>
        <v>33</v>
      </c>
      <c r="U4" s="13">
        <v>7</v>
      </c>
      <c r="V4" s="4">
        <v>4</v>
      </c>
      <c r="W4" s="4">
        <v>6</v>
      </c>
      <c r="X4" s="4">
        <v>6</v>
      </c>
      <c r="Y4" s="5">
        <v>7</v>
      </c>
      <c r="Z4" s="12">
        <f>SUM(U4:Y4)</f>
        <v>30</v>
      </c>
      <c r="AA4" s="13">
        <v>7</v>
      </c>
      <c r="AB4" s="4">
        <v>7</v>
      </c>
      <c r="AC4" s="4">
        <v>1</v>
      </c>
      <c r="AD4" s="4">
        <v>7</v>
      </c>
      <c r="AE4" s="5"/>
      <c r="AF4" s="14">
        <f>SUM(AA4:AE4)</f>
        <v>22</v>
      </c>
      <c r="AG4" s="15">
        <f>SUM(H4,N4,T4,Z4,AF4)</f>
        <v>154</v>
      </c>
      <c r="AH4" s="13"/>
      <c r="AI4" s="4"/>
      <c r="AJ4" s="4"/>
      <c r="AK4" s="4"/>
      <c r="AL4" s="5"/>
      <c r="AM4" s="12">
        <f>SUM(AH4:AL4)</f>
        <v>0</v>
      </c>
      <c r="AN4" s="15">
        <f>SUM(AG4,AM4)</f>
        <v>154</v>
      </c>
    </row>
    <row r="5" spans="1:40" ht="15" thickBot="1" x14ac:dyDescent="0.4">
      <c r="A5" s="4"/>
      <c r="B5" s="16" t="s">
        <v>27</v>
      </c>
      <c r="C5" s="4"/>
      <c r="D5" s="4"/>
      <c r="E5" s="4"/>
      <c r="F5" s="4"/>
      <c r="G5" s="5"/>
      <c r="H5" s="12"/>
      <c r="I5" s="13"/>
      <c r="J5" s="4"/>
      <c r="K5" s="4"/>
      <c r="L5" s="4"/>
      <c r="M5" s="5"/>
      <c r="N5" s="12"/>
      <c r="O5" s="13"/>
      <c r="P5" s="4"/>
      <c r="Q5" s="4"/>
      <c r="R5" s="4"/>
      <c r="S5" s="5"/>
      <c r="T5" s="12"/>
      <c r="U5" s="13"/>
      <c r="V5" s="4"/>
      <c r="W5" s="4"/>
      <c r="X5" s="4"/>
      <c r="Y5" s="5"/>
      <c r="Z5" s="12"/>
      <c r="AA5" s="13"/>
      <c r="AB5" s="4"/>
      <c r="AC5" s="4"/>
      <c r="AD5" s="4"/>
      <c r="AE5" s="5"/>
      <c r="AF5" s="14"/>
      <c r="AG5" s="15"/>
      <c r="AH5" s="13"/>
      <c r="AI5" s="4"/>
      <c r="AJ5" s="4"/>
      <c r="AK5" s="4"/>
      <c r="AL5" s="5"/>
      <c r="AM5" s="12"/>
      <c r="AN5" s="15"/>
    </row>
    <row r="6" spans="1:40" ht="15" thickBot="1" x14ac:dyDescent="0.4">
      <c r="A6" s="4">
        <v>1</v>
      </c>
      <c r="B6" s="2" t="s">
        <v>9</v>
      </c>
      <c r="C6" s="4">
        <v>6</v>
      </c>
      <c r="D6" s="4">
        <v>2</v>
      </c>
      <c r="E6" s="4">
        <v>7</v>
      </c>
      <c r="F6" s="4">
        <v>7</v>
      </c>
      <c r="G6" s="5">
        <v>1</v>
      </c>
      <c r="H6" s="12">
        <f>SUM(C6:G6)</f>
        <v>23</v>
      </c>
      <c r="I6" s="13">
        <v>7</v>
      </c>
      <c r="J6" s="4">
        <v>6</v>
      </c>
      <c r="K6" s="4">
        <v>7</v>
      </c>
      <c r="L6" s="4">
        <v>2</v>
      </c>
      <c r="M6" s="5">
        <v>5</v>
      </c>
      <c r="N6" s="12">
        <f>SUM(I6:M6)</f>
        <v>27</v>
      </c>
      <c r="O6" s="13">
        <v>0</v>
      </c>
      <c r="P6" s="4">
        <v>7</v>
      </c>
      <c r="Q6" s="4">
        <v>1</v>
      </c>
      <c r="R6" s="4">
        <v>7</v>
      </c>
      <c r="S6" s="5">
        <v>7</v>
      </c>
      <c r="T6" s="12">
        <f>SUM(O6:S6)</f>
        <v>22</v>
      </c>
      <c r="U6" s="13">
        <v>7</v>
      </c>
      <c r="V6" s="4">
        <v>4</v>
      </c>
      <c r="W6" s="4">
        <v>0</v>
      </c>
      <c r="X6" s="4">
        <v>5</v>
      </c>
      <c r="Y6" s="5">
        <v>7</v>
      </c>
      <c r="Z6" s="12">
        <f>SUM(U6:Y6)</f>
        <v>23</v>
      </c>
      <c r="AA6" s="13">
        <v>7</v>
      </c>
      <c r="AB6" s="4">
        <v>5</v>
      </c>
      <c r="AC6" s="4">
        <v>0</v>
      </c>
      <c r="AD6" s="4">
        <v>7</v>
      </c>
      <c r="AE6" s="5"/>
      <c r="AF6" s="14">
        <f>SUM(AA6:AE6)</f>
        <v>19</v>
      </c>
      <c r="AG6" s="15">
        <f>SUM(H6,N6,T6,Z6,AF6)</f>
        <v>114</v>
      </c>
      <c r="AH6" s="13"/>
      <c r="AI6" s="4"/>
      <c r="AJ6" s="4"/>
      <c r="AK6" s="4"/>
      <c r="AL6" s="5"/>
      <c r="AM6" s="12">
        <f>SUM(AH6:AL6)</f>
        <v>0</v>
      </c>
      <c r="AN6" s="15">
        <f>SUM(AG6,AM6)</f>
        <v>114</v>
      </c>
    </row>
    <row r="7" spans="1:40" x14ac:dyDescent="0.35">
      <c r="A7" s="4">
        <v>2</v>
      </c>
      <c r="B7" s="1" t="s">
        <v>0</v>
      </c>
      <c r="C7" s="4">
        <v>7</v>
      </c>
      <c r="D7" s="4">
        <v>7</v>
      </c>
      <c r="E7" s="4">
        <v>7</v>
      </c>
      <c r="F7" s="4">
        <v>7</v>
      </c>
      <c r="G7" s="21">
        <v>7</v>
      </c>
      <c r="H7" s="12">
        <f>SUM(C7:G7)</f>
        <v>35</v>
      </c>
      <c r="I7" s="13">
        <v>7</v>
      </c>
      <c r="J7" s="4">
        <v>7</v>
      </c>
      <c r="K7" s="4">
        <v>5</v>
      </c>
      <c r="L7" s="4">
        <v>7</v>
      </c>
      <c r="M7" s="21">
        <v>6</v>
      </c>
      <c r="N7" s="12">
        <f t="shared" ref="N7" si="0">SUM(I7:M7)</f>
        <v>32</v>
      </c>
      <c r="O7" s="13">
        <v>0</v>
      </c>
      <c r="P7" s="4">
        <v>7</v>
      </c>
      <c r="Q7" s="4">
        <v>7</v>
      </c>
      <c r="R7" s="4">
        <v>7</v>
      </c>
      <c r="S7" s="21">
        <v>7</v>
      </c>
      <c r="T7" s="12">
        <f t="shared" ref="T7" si="1">SUM(O7:S7)</f>
        <v>28</v>
      </c>
      <c r="U7" s="13">
        <v>7</v>
      </c>
      <c r="V7" s="4">
        <v>7</v>
      </c>
      <c r="W7" s="4">
        <v>7</v>
      </c>
      <c r="X7" s="4">
        <v>7</v>
      </c>
      <c r="Y7" s="21">
        <v>7</v>
      </c>
      <c r="Z7" s="12">
        <f t="shared" ref="Z7" si="2">SUM(U7:Y7)</f>
        <v>35</v>
      </c>
      <c r="AA7" s="13">
        <v>7</v>
      </c>
      <c r="AB7" s="4">
        <v>7</v>
      </c>
      <c r="AC7" s="4">
        <v>1</v>
      </c>
      <c r="AD7" s="4">
        <v>7</v>
      </c>
      <c r="AE7" s="21">
        <v>7</v>
      </c>
      <c r="AF7" s="14">
        <f t="shared" ref="AF7" si="3">SUM(AA7:AE7)</f>
        <v>29</v>
      </c>
      <c r="AG7" s="15">
        <f t="shared" ref="AG7" si="4">SUM(H7,N7,T7,Z7,AF7)</f>
        <v>159</v>
      </c>
      <c r="AH7" s="13"/>
      <c r="AI7" s="4"/>
      <c r="AJ7" s="4"/>
      <c r="AK7" s="4"/>
      <c r="AL7" s="21"/>
      <c r="AM7" s="12">
        <f t="shared" ref="AM7" si="5">SUM(AH7:AL7)</f>
        <v>0</v>
      </c>
      <c r="AN7" s="15">
        <f t="shared" ref="AN7" si="6">SUM(AG7,AM7)</f>
        <v>159</v>
      </c>
    </row>
    <row r="8" spans="1:40" s="3" customFormat="1" ht="14.4" x14ac:dyDescent="0.3">
      <c r="A8" s="17"/>
      <c r="C8" s="17"/>
      <c r="D8" s="17"/>
      <c r="E8" s="17"/>
      <c r="F8" s="17"/>
      <c r="G8" s="17"/>
      <c r="H8" s="18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  <c r="AF8" s="18"/>
      <c r="AG8" s="19"/>
      <c r="AH8" s="17"/>
      <c r="AI8" s="17"/>
      <c r="AJ8" s="17"/>
      <c r="AK8" s="17"/>
      <c r="AL8" s="17"/>
      <c r="AM8" s="18"/>
      <c r="AN8" s="19"/>
    </row>
    <row r="10" spans="1:40" x14ac:dyDescent="0.35"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5-6. évf. pontok</vt:lpstr>
      <vt:lpstr>7-8. évf. pontok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</dc:creator>
  <cp:lastModifiedBy>Tit</cp:lastModifiedBy>
  <dcterms:created xsi:type="dcterms:W3CDTF">2020-10-09T09:03:00Z</dcterms:created>
  <dcterms:modified xsi:type="dcterms:W3CDTF">2025-04-28T11:53:11Z</dcterms:modified>
</cp:coreProperties>
</file>